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leauFactClients_QB45" sheetId="1" r:id="rId1"/>
  </sheets>
  <calcPr calcId="125725"/>
</workbook>
</file>

<file path=xl/calcChain.xml><?xml version="1.0" encoding="utf-8"?>
<calcChain xmlns="http://schemas.openxmlformats.org/spreadsheetml/2006/main">
  <c r="E29" i="1"/>
  <c r="B29"/>
</calcChain>
</file>

<file path=xl/sharedStrings.xml><?xml version="1.0" encoding="utf-8"?>
<sst xmlns="http://schemas.openxmlformats.org/spreadsheetml/2006/main" count="84" uniqueCount="74">
  <si>
    <t>Numéro Facture</t>
  </si>
  <si>
    <t>Marge HT</t>
  </si>
  <si>
    <t>Raison sociale</t>
  </si>
  <si>
    <t>Objet</t>
  </si>
  <si>
    <t>Total HT</t>
  </si>
  <si>
    <t>16/01/00003</t>
  </si>
  <si>
    <t>INSOFT</t>
  </si>
  <si>
    <t>12eme mensualité</t>
  </si>
  <si>
    <t>16/01/00004</t>
  </si>
  <si>
    <t>SARL COMBE LANOTTE</t>
  </si>
  <si>
    <t>15eme mensualité Contrat LDD</t>
  </si>
  <si>
    <t>16/01/00005</t>
  </si>
  <si>
    <t>SHARMEL</t>
  </si>
  <si>
    <t>26eme loyer contrat LDD</t>
  </si>
  <si>
    <t>16/01/00010</t>
  </si>
  <si>
    <t>BERNARD ROYAL DAUPHINE</t>
  </si>
  <si>
    <t>maintenance L30RS effectuée et modifiée comme suite à notre réunion</t>
  </si>
  <si>
    <t>16/01/00011</t>
  </si>
  <si>
    <t>CHARIGNON</t>
  </si>
  <si>
    <t xml:space="preserve">Maintenance local technique : </t>
  </si>
  <si>
    <t>16/01/00012</t>
  </si>
  <si>
    <t>changement purgeur filtre éffectué en meme temps que votre maintenance</t>
  </si>
  <si>
    <t>16/01/00014</t>
  </si>
  <si>
    <t>CHEVAL FRERES SAS</t>
  </si>
  <si>
    <t>Maintenance compresseur DEVILLBISS GE15 - Site de chateauneuf</t>
  </si>
  <si>
    <t>16/01/00015</t>
  </si>
  <si>
    <t>Support inox FRL 1"</t>
  </si>
  <si>
    <t>16/01/00016</t>
  </si>
  <si>
    <t>Réparation clé à chocs DP320 N° 009733</t>
  </si>
  <si>
    <t>16/01/00019</t>
  </si>
  <si>
    <t>DELORME BATTANDIER</t>
  </si>
  <si>
    <t>Maintenance Cyclon 111  N°F162/1122 à 1997 à 34501 HRS :</t>
  </si>
  <si>
    <t>16/01/00021</t>
  </si>
  <si>
    <t xml:space="preserve">EXSTO </t>
  </si>
  <si>
    <t>alimentation en air comprimé 1"1/2 grenailleuse et depoussieur, debit 14m3/mn 7b</t>
  </si>
  <si>
    <t>16/01/00024</t>
  </si>
  <si>
    <t>JAMBONS DE L'HERMITAGE</t>
  </si>
  <si>
    <t>maintenance l07RS &amp; rollair</t>
  </si>
  <si>
    <t>16/01/00025</t>
  </si>
  <si>
    <t>JARS CERAMISTES</t>
  </si>
  <si>
    <t>Intervention Compresseur L55 - probleme de mise en charge</t>
  </si>
  <si>
    <t>16/01/00026</t>
  </si>
  <si>
    <t xml:space="preserve">hydrovanne HV02 - </t>
  </si>
  <si>
    <t>16/01/00027</t>
  </si>
  <si>
    <t>Maintenance L55RS N°CD10008941001 à 12734 HRS</t>
  </si>
  <si>
    <t>16/01/00028</t>
  </si>
  <si>
    <t>nouveau filtre regulateur et accessoires de raccordement</t>
  </si>
  <si>
    <t>16/01/00030</t>
  </si>
  <si>
    <t>M22</t>
  </si>
  <si>
    <t>Maintenance Compresseur L15 N° CD10002014007 à 16414 HRS</t>
  </si>
  <si>
    <t>16/01/00031</t>
  </si>
  <si>
    <t>Maintenance start15 N°349012/6313 à 55600 HRS</t>
  </si>
  <si>
    <t>16/01/00033</t>
  </si>
  <si>
    <t>PAVAILLER</t>
  </si>
  <si>
    <t>Intervention pour diagnostic panne Alup :</t>
  </si>
  <si>
    <t>16/01/00034</t>
  </si>
  <si>
    <t>fourniture et pose kit clapet pour compresseur SCK 26 et 42</t>
  </si>
  <si>
    <t>16/01/00035</t>
  </si>
  <si>
    <t>GARAGE PHEBY CITROEN</t>
  </si>
  <si>
    <t>maintenance L04 N° BA35401001 à 200HRS</t>
  </si>
  <si>
    <t>16/01/00038</t>
  </si>
  <si>
    <t>SMS</t>
  </si>
  <si>
    <t>n chauffage propane pulse 65 000 Kcal - Pour cabine de métallisation (location)</t>
  </si>
  <si>
    <t>16/01/00043</t>
  </si>
  <si>
    <t>demonatge réducteur sur cabine de sablage</t>
  </si>
  <si>
    <t>16/01/00045</t>
  </si>
  <si>
    <t>UDT MECA</t>
  </si>
  <si>
    <t>Installation tempo d'arret retardée pour compresseur</t>
  </si>
  <si>
    <t>CP</t>
  </si>
  <si>
    <t>TOTAL CA SFACS</t>
  </si>
  <si>
    <t>TOtAL MARGE SFACS</t>
  </si>
  <si>
    <t>Total lionel prospection</t>
  </si>
  <si>
    <t>Total lionel affaire suivi</t>
  </si>
  <si>
    <t>total lionel affaire suivi avril 2016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</si>
</sst>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6"/>
      <name val="Calibri"/>
      <family val="2"/>
      <scheme val="minor"/>
    </font>
    <font>
      <sz val="8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17" fontId="18" fillId="0" borderId="0" xfId="0" applyNumberFormat="1" applyFont="1"/>
    <xf numFmtId="0" fontId="19" fillId="0" borderId="0" xfId="0" applyFont="1"/>
    <xf numFmtId="0" fontId="20" fillId="0" borderId="0" xfId="0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D41" sqref="D41"/>
    </sheetView>
  </sheetViews>
  <sheetFormatPr baseColWidth="10" defaultRowHeight="11.25"/>
  <cols>
    <col min="1" max="1" width="11.42578125" style="1"/>
    <col min="2" max="2" width="11.140625" style="1" customWidth="1"/>
    <col min="3" max="3" width="25.5703125" style="1" bestFit="1" customWidth="1"/>
    <col min="4" max="4" width="58" style="1" customWidth="1"/>
    <col min="5" max="16384" width="11.42578125" style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68</v>
      </c>
    </row>
    <row r="2" spans="1:6">
      <c r="A2" s="1" t="s">
        <v>29</v>
      </c>
      <c r="B2" s="1">
        <v>215.7</v>
      </c>
      <c r="C2" s="1" t="s">
        <v>30</v>
      </c>
      <c r="D2" s="1" t="s">
        <v>31</v>
      </c>
      <c r="E2" s="1">
        <v>594.79</v>
      </c>
      <c r="F2" s="1">
        <v>7100</v>
      </c>
    </row>
    <row r="3" spans="1:6">
      <c r="A3" s="1" t="s">
        <v>57</v>
      </c>
      <c r="B3" s="1">
        <v>154.62</v>
      </c>
      <c r="C3" s="1" t="s">
        <v>58</v>
      </c>
      <c r="D3" s="1" t="s">
        <v>59</v>
      </c>
      <c r="E3" s="1">
        <v>492.6</v>
      </c>
      <c r="F3" s="1">
        <v>7250</v>
      </c>
    </row>
    <row r="4" spans="1:6">
      <c r="A4" s="1" t="s">
        <v>65</v>
      </c>
      <c r="B4" s="1">
        <v>127.77</v>
      </c>
      <c r="C4" s="1" t="s">
        <v>66</v>
      </c>
      <c r="D4" s="1" t="s">
        <v>67</v>
      </c>
      <c r="E4" s="1">
        <v>550.13</v>
      </c>
      <c r="F4" s="1">
        <v>26000</v>
      </c>
    </row>
    <row r="5" spans="1:6">
      <c r="A5" s="1" t="s">
        <v>32</v>
      </c>
      <c r="B5" s="1">
        <v>1010.16</v>
      </c>
      <c r="C5" s="1" t="s">
        <v>33</v>
      </c>
      <c r="D5" s="1" t="s">
        <v>34</v>
      </c>
      <c r="E5" s="1">
        <v>3895.71</v>
      </c>
      <c r="F5" s="1">
        <v>26100</v>
      </c>
    </row>
    <row r="6" spans="1:6">
      <c r="A6" s="1" t="s">
        <v>11</v>
      </c>
      <c r="B6" s="1">
        <v>0</v>
      </c>
      <c r="C6" s="1" t="s">
        <v>12</v>
      </c>
      <c r="D6" s="1" t="s">
        <v>13</v>
      </c>
      <c r="E6" s="1">
        <v>283.82</v>
      </c>
      <c r="F6" s="1">
        <v>26120</v>
      </c>
    </row>
    <row r="7" spans="1:6">
      <c r="A7" s="1" t="s">
        <v>38</v>
      </c>
      <c r="B7" s="1">
        <v>76.319999999999993</v>
      </c>
      <c r="C7" s="1" t="s">
        <v>39</v>
      </c>
      <c r="D7" s="1" t="s">
        <v>40</v>
      </c>
      <c r="E7" s="1">
        <v>307.92</v>
      </c>
      <c r="F7" s="1">
        <v>26140</v>
      </c>
    </row>
    <row r="8" spans="1:6">
      <c r="A8" s="1" t="s">
        <v>41</v>
      </c>
      <c r="B8" s="1">
        <v>115.02</v>
      </c>
      <c r="C8" s="1" t="s">
        <v>39</v>
      </c>
      <c r="D8" s="1" t="s">
        <v>42</v>
      </c>
      <c r="E8" s="1">
        <v>390.6</v>
      </c>
      <c r="F8" s="1">
        <v>26140</v>
      </c>
    </row>
    <row r="9" spans="1:6">
      <c r="A9" s="1" t="s">
        <v>43</v>
      </c>
      <c r="B9" s="1">
        <v>1119.21</v>
      </c>
      <c r="C9" s="1" t="s">
        <v>39</v>
      </c>
      <c r="D9" s="1" t="s">
        <v>44</v>
      </c>
      <c r="E9" s="1">
        <v>2629.95</v>
      </c>
      <c r="F9" s="1">
        <v>26140</v>
      </c>
    </row>
    <row r="10" spans="1:6">
      <c r="A10" s="1" t="s">
        <v>45</v>
      </c>
      <c r="B10" s="1">
        <v>32.6</v>
      </c>
      <c r="C10" s="1" t="s">
        <v>39</v>
      </c>
      <c r="D10" s="1" t="s">
        <v>46</v>
      </c>
      <c r="E10" s="1">
        <v>63.36</v>
      </c>
      <c r="F10" s="1">
        <v>26140</v>
      </c>
    </row>
    <row r="11" spans="1:6">
      <c r="A11" s="1" t="s">
        <v>47</v>
      </c>
      <c r="B11" s="1">
        <v>314.13</v>
      </c>
      <c r="C11" s="1" t="s">
        <v>48</v>
      </c>
      <c r="D11" s="1" t="s">
        <v>49</v>
      </c>
      <c r="E11" s="1">
        <v>913.95</v>
      </c>
      <c r="F11" s="1">
        <v>26190</v>
      </c>
    </row>
    <row r="12" spans="1:6">
      <c r="A12" s="1" t="s">
        <v>50</v>
      </c>
      <c r="B12" s="1">
        <v>414.06</v>
      </c>
      <c r="C12" s="1" t="s">
        <v>48</v>
      </c>
      <c r="D12" s="1" t="s">
        <v>51</v>
      </c>
      <c r="E12" s="1">
        <v>803.34</v>
      </c>
      <c r="F12" s="1">
        <v>26190</v>
      </c>
    </row>
    <row r="13" spans="1:6">
      <c r="A13" s="1" t="s">
        <v>60</v>
      </c>
      <c r="B13" s="1">
        <v>349.65</v>
      </c>
      <c r="C13" s="1" t="s">
        <v>61</v>
      </c>
      <c r="D13" s="1" t="s">
        <v>62</v>
      </c>
      <c r="E13" s="1">
        <v>999</v>
      </c>
      <c r="F13" s="1">
        <v>26210</v>
      </c>
    </row>
    <row r="14" spans="1:6">
      <c r="A14" s="1" t="s">
        <v>63</v>
      </c>
      <c r="B14" s="1">
        <v>311.27999999999997</v>
      </c>
      <c r="C14" s="1" t="s">
        <v>61</v>
      </c>
      <c r="D14" s="1" t="s">
        <v>64</v>
      </c>
      <c r="E14" s="1">
        <v>1360.28</v>
      </c>
      <c r="F14" s="1">
        <v>26210</v>
      </c>
    </row>
    <row r="15" spans="1:6">
      <c r="A15" s="1" t="s">
        <v>5</v>
      </c>
      <c r="B15" s="1">
        <v>0</v>
      </c>
      <c r="C15" s="1" t="s">
        <v>6</v>
      </c>
      <c r="D15" s="1" t="s">
        <v>7</v>
      </c>
      <c r="E15" s="1">
        <v>193.48</v>
      </c>
      <c r="F15" s="1">
        <v>26300</v>
      </c>
    </row>
    <row r="16" spans="1:6">
      <c r="A16" s="1" t="s">
        <v>14</v>
      </c>
      <c r="B16" s="1">
        <v>766.82</v>
      </c>
      <c r="C16" s="1" t="s">
        <v>15</v>
      </c>
      <c r="D16" s="1" t="s">
        <v>16</v>
      </c>
      <c r="E16" s="1">
        <v>2315.06</v>
      </c>
      <c r="F16" s="1">
        <v>26300</v>
      </c>
    </row>
    <row r="17" spans="1:6">
      <c r="A17" s="1" t="s">
        <v>22</v>
      </c>
      <c r="B17" s="1">
        <v>166.43</v>
      </c>
      <c r="C17" s="1" t="s">
        <v>23</v>
      </c>
      <c r="D17" s="1" t="s">
        <v>24</v>
      </c>
      <c r="E17" s="1">
        <v>523.59</v>
      </c>
      <c r="F17" s="1">
        <v>26300</v>
      </c>
    </row>
    <row r="18" spans="1:6">
      <c r="A18" s="1" t="s">
        <v>25</v>
      </c>
      <c r="B18" s="1">
        <v>131.13999999999999</v>
      </c>
      <c r="C18" s="1" t="s">
        <v>23</v>
      </c>
      <c r="D18" s="1" t="s">
        <v>26</v>
      </c>
      <c r="E18" s="1">
        <v>405.35</v>
      </c>
      <c r="F18" s="1">
        <v>26300</v>
      </c>
    </row>
    <row r="19" spans="1:6">
      <c r="A19" s="1" t="s">
        <v>27</v>
      </c>
      <c r="B19" s="1">
        <v>179.55</v>
      </c>
      <c r="C19" s="1" t="s">
        <v>23</v>
      </c>
      <c r="D19" s="1" t="s">
        <v>28</v>
      </c>
      <c r="E19" s="1">
        <v>549.53</v>
      </c>
      <c r="F19" s="1">
        <v>26300</v>
      </c>
    </row>
    <row r="20" spans="1:6">
      <c r="A20" s="1" t="s">
        <v>8</v>
      </c>
      <c r="B20" s="1">
        <v>0</v>
      </c>
      <c r="C20" s="1" t="s">
        <v>9</v>
      </c>
      <c r="D20" s="1" t="s">
        <v>10</v>
      </c>
      <c r="E20" s="1">
        <v>474.3</v>
      </c>
      <c r="F20" s="1">
        <v>26540</v>
      </c>
    </row>
    <row r="21" spans="1:6">
      <c r="A21" s="1" t="s">
        <v>17</v>
      </c>
      <c r="B21" s="1">
        <v>685.29</v>
      </c>
      <c r="C21" s="1" t="s">
        <v>18</v>
      </c>
      <c r="D21" s="1" t="s">
        <v>19</v>
      </c>
      <c r="E21" s="1">
        <v>1763</v>
      </c>
      <c r="F21" s="1">
        <v>26540</v>
      </c>
    </row>
    <row r="22" spans="1:6">
      <c r="A22" s="1" t="s">
        <v>20</v>
      </c>
      <c r="B22" s="1">
        <v>28.38</v>
      </c>
      <c r="C22" s="1" t="s">
        <v>18</v>
      </c>
      <c r="D22" s="1" t="s">
        <v>21</v>
      </c>
      <c r="E22" s="1">
        <v>69.87</v>
      </c>
      <c r="F22" s="1">
        <v>26540</v>
      </c>
    </row>
    <row r="23" spans="1:6">
      <c r="A23" s="1" t="s">
        <v>35</v>
      </c>
      <c r="B23" s="1">
        <v>513.74</v>
      </c>
      <c r="C23" s="1" t="s">
        <v>36</v>
      </c>
      <c r="D23" s="1" t="s">
        <v>37</v>
      </c>
      <c r="E23" s="1">
        <v>1096.96</v>
      </c>
      <c r="F23" s="1">
        <v>26600</v>
      </c>
    </row>
    <row r="24" spans="1:6">
      <c r="A24" s="1" t="s">
        <v>52</v>
      </c>
      <c r="B24" s="1">
        <v>74.84</v>
      </c>
      <c r="C24" s="1" t="s">
        <v>53</v>
      </c>
      <c r="D24" s="1" t="s">
        <v>54</v>
      </c>
      <c r="E24" s="1">
        <v>301.91000000000003</v>
      </c>
      <c r="F24" s="1">
        <v>26800</v>
      </c>
    </row>
    <row r="25" spans="1:6">
      <c r="A25" s="1" t="s">
        <v>55</v>
      </c>
      <c r="B25" s="1">
        <v>94.05</v>
      </c>
      <c r="C25" s="1" t="s">
        <v>53</v>
      </c>
      <c r="D25" s="1" t="s">
        <v>56</v>
      </c>
      <c r="E25" s="1">
        <v>379.05</v>
      </c>
      <c r="F25" s="1">
        <v>26800</v>
      </c>
    </row>
    <row r="27" spans="1:6">
      <c r="A27" s="2">
        <v>42370</v>
      </c>
    </row>
    <row r="29" spans="1:6">
      <c r="A29" s="1" t="s">
        <v>70</v>
      </c>
      <c r="B29" s="1">
        <f>SUM(B2:B25)</f>
        <v>6880.7600000000011</v>
      </c>
      <c r="D29" s="1" t="s">
        <v>69</v>
      </c>
      <c r="E29" s="1">
        <f>SUM(E2:E25)</f>
        <v>21357.549999999996</v>
      </c>
    </row>
    <row r="30" spans="1:6" s="3" customFormat="1">
      <c r="A30" s="3" t="s">
        <v>71</v>
      </c>
      <c r="B30" s="3">
        <v>0</v>
      </c>
      <c r="D30" s="3" t="s">
        <v>71</v>
      </c>
      <c r="E30" s="3">
        <v>0</v>
      </c>
    </row>
    <row r="31" spans="1:6" s="4" customFormat="1">
      <c r="A31" s="4" t="s">
        <v>72</v>
      </c>
      <c r="B31" s="4">
        <v>0</v>
      </c>
      <c r="D31" s="4" t="s">
        <v>73</v>
      </c>
      <c r="E31" s="4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TableauFactClients_QB45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SFACS</cp:lastModifiedBy>
  <cp:lastPrinted>2016-05-12T10:31:48Z</cp:lastPrinted>
  <dcterms:created xsi:type="dcterms:W3CDTF">2016-05-12T08:25:21Z</dcterms:created>
  <dcterms:modified xsi:type="dcterms:W3CDTF">2016-05-12T10:32:17Z</dcterms:modified>
</cp:coreProperties>
</file>